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Sheet1!$A$1:$G$26</definedName>
  </definedNames>
  <calcPr calcId="144525"/>
</workbook>
</file>

<file path=xl/sharedStrings.xml><?xml version="1.0" encoding="utf-8"?>
<sst xmlns="http://schemas.openxmlformats.org/spreadsheetml/2006/main" count="143" uniqueCount="70">
  <si>
    <t>2022-2023学年第二学期学生基础管理工作检查督导</t>
  </si>
  <si>
    <t>通    报</t>
  </si>
  <si>
    <t>（第27号）</t>
  </si>
  <si>
    <t xml:space="preserve">    2023年5月22日与5月24日晚，学生工作处对各二级学院2022级学生的晚自习情况进行了抽查,现将各二级学院学生出勤情况公布如下:</t>
  </si>
  <si>
    <t>二级学院</t>
  </si>
  <si>
    <t>教室号</t>
  </si>
  <si>
    <t>应到
人数</t>
  </si>
  <si>
    <t>实到
人数</t>
  </si>
  <si>
    <t>出勤率</t>
  </si>
  <si>
    <t>自习纪律</t>
  </si>
  <si>
    <t>备注</t>
  </si>
  <si>
    <t>建筑工程学院</t>
  </si>
  <si>
    <t>9#302</t>
  </si>
  <si>
    <t>优</t>
  </si>
  <si>
    <t>生物与环境工程学院</t>
  </si>
  <si>
    <t>8#308</t>
  </si>
  <si>
    <t>良</t>
  </si>
  <si>
    <t>机电工程学院</t>
  </si>
  <si>
    <t>8#413</t>
  </si>
  <si>
    <t>人文学院</t>
  </si>
  <si>
    <t>7#106</t>
  </si>
  <si>
    <t>乘务学院</t>
  </si>
  <si>
    <t>11#105</t>
  </si>
  <si>
    <t>化工与安全学院</t>
  </si>
  <si>
    <t>9#603</t>
  </si>
  <si>
    <t>外国语学院</t>
  </si>
  <si>
    <t>1#204</t>
  </si>
  <si>
    <t>教师教育学院</t>
  </si>
  <si>
    <t>6#404</t>
  </si>
  <si>
    <t>艺术学院</t>
  </si>
  <si>
    <t>美术楼107，108</t>
  </si>
  <si>
    <t>合格</t>
  </si>
  <si>
    <t>1人请假</t>
  </si>
  <si>
    <t>体育学院</t>
  </si>
  <si>
    <t>6#207</t>
  </si>
  <si>
    <t>航空工程学院</t>
  </si>
  <si>
    <t>8#503</t>
  </si>
  <si>
    <t>电气工程学院</t>
  </si>
  <si>
    <t>8#113</t>
  </si>
  <si>
    <t>经济管理学院</t>
  </si>
  <si>
    <t>7#208</t>
  </si>
  <si>
    <t>3人请假</t>
  </si>
  <si>
    <t>信息工程学院</t>
  </si>
  <si>
    <t>6#204</t>
  </si>
  <si>
    <t>机场学院</t>
  </si>
  <si>
    <t>全体值周</t>
  </si>
  <si>
    <t>马克思主义学院</t>
  </si>
  <si>
    <t>集体活动</t>
  </si>
  <si>
    <t>飞行学院</t>
  </si>
  <si>
    <t>全体外出实习</t>
  </si>
  <si>
    <t>理学院</t>
  </si>
  <si>
    <t>合计</t>
  </si>
  <si>
    <t>10优2良2合格</t>
  </si>
  <si>
    <t>10人请假</t>
  </si>
  <si>
    <t>学生工作处</t>
  </si>
  <si>
    <t>应到人数</t>
  </si>
  <si>
    <t>实到人数</t>
  </si>
  <si>
    <t>2人请假</t>
  </si>
  <si>
    <t>4人请假</t>
  </si>
  <si>
    <t>5人请假</t>
  </si>
  <si>
    <t>4人请假（3人无假条），2人缺勤</t>
  </si>
  <si>
    <t>13人请假</t>
  </si>
  <si>
    <t>12人请假</t>
  </si>
  <si>
    <t>14人请假</t>
  </si>
  <si>
    <t>18人请假</t>
  </si>
  <si>
    <t>23人请假</t>
  </si>
  <si>
    <t>工科楼2-207</t>
  </si>
  <si>
    <t>6#307</t>
  </si>
  <si>
    <t>晚自习暂停</t>
  </si>
  <si>
    <t>8#611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</si>
</sst>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b/>
      <sz val="20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88" zoomScaleNormal="88" workbookViewId="0">
      <selection activeCell="N18" sqref="N18"/>
    </sheetView>
  </sheetViews>
  <sheetFormatPr defaultColWidth="9" defaultRowHeight="14.25" outlineLevelCol="6"/>
  <cols>
    <col min="1" max="1" width="20.375" customWidth="1"/>
    <col min="2" max="2" width="16" customWidth="1"/>
    <col min="3" max="4" width="5.875" customWidth="1"/>
    <col min="5" max="5" width="8.375" customWidth="1"/>
    <col min="6" max="6" width="13.75" customWidth="1"/>
    <col min="7" max="7" width="13.75" style="15" customWidth="1"/>
    <col min="8" max="8" width="9.5"/>
    <col min="12" max="12" width="9.5"/>
  </cols>
  <sheetData>
    <row r="1" ht="25.75" customHeight="1" spans="1:7">
      <c r="A1" s="16" t="s">
        <v>0</v>
      </c>
      <c r="B1" s="16"/>
      <c r="C1" s="16"/>
      <c r="D1" s="16"/>
      <c r="E1" s="16"/>
      <c r="F1" s="16"/>
      <c r="G1" s="16"/>
    </row>
    <row r="2" ht="45" customHeight="1" spans="1:7">
      <c r="A2" s="17" t="s">
        <v>1</v>
      </c>
      <c r="B2" s="17"/>
      <c r="C2" s="17"/>
      <c r="D2" s="17"/>
      <c r="E2" s="17"/>
      <c r="F2" s="17"/>
      <c r="G2" s="17"/>
    </row>
    <row r="3" ht="23" customHeight="1" spans="1:7">
      <c r="A3" s="18" t="s">
        <v>2</v>
      </c>
      <c r="B3" s="18"/>
      <c r="C3" s="18"/>
      <c r="D3" s="18"/>
      <c r="E3" s="18"/>
      <c r="F3" s="18"/>
      <c r="G3" s="18"/>
    </row>
    <row r="4" ht="48" customHeight="1" spans="1:7">
      <c r="A4" s="19" t="s">
        <v>3</v>
      </c>
      <c r="B4" s="19"/>
      <c r="C4" s="19"/>
      <c r="D4" s="19"/>
      <c r="E4" s="19"/>
      <c r="F4" s="19"/>
      <c r="G4" s="19"/>
    </row>
    <row r="5" ht="34.75" customHeight="1" spans="1:7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2" t="s">
        <v>10</v>
      </c>
    </row>
    <row r="6" ht="23" customHeight="1" spans="1:7">
      <c r="A6" s="3" t="s">
        <v>11</v>
      </c>
      <c r="B6" s="4" t="s">
        <v>12</v>
      </c>
      <c r="C6" s="3">
        <v>17</v>
      </c>
      <c r="D6" s="3">
        <v>17</v>
      </c>
      <c r="E6" s="5">
        <f t="shared" ref="E6:E19" si="0">D6/C6</f>
        <v>1</v>
      </c>
      <c r="F6" s="3" t="s">
        <v>13</v>
      </c>
      <c r="G6" s="6"/>
    </row>
    <row r="7" ht="23" customHeight="1" spans="1:7">
      <c r="A7" s="7" t="s">
        <v>14</v>
      </c>
      <c r="B7" s="4" t="s">
        <v>15</v>
      </c>
      <c r="C7" s="4">
        <v>14</v>
      </c>
      <c r="D7" s="3">
        <v>14</v>
      </c>
      <c r="E7" s="5">
        <f t="shared" si="0"/>
        <v>1</v>
      </c>
      <c r="F7" s="3" t="s">
        <v>16</v>
      </c>
      <c r="G7" s="6"/>
    </row>
    <row r="8" ht="23" customHeight="1" spans="1:7">
      <c r="A8" s="3" t="s">
        <v>17</v>
      </c>
      <c r="B8" s="4" t="s">
        <v>18</v>
      </c>
      <c r="C8" s="4">
        <v>33</v>
      </c>
      <c r="D8" s="3">
        <v>33</v>
      </c>
      <c r="E8" s="5">
        <f t="shared" si="0"/>
        <v>1</v>
      </c>
      <c r="F8" s="3" t="s">
        <v>13</v>
      </c>
      <c r="G8" s="6"/>
    </row>
    <row r="9" ht="23.25" customHeight="1" spans="1:7">
      <c r="A9" s="3" t="s">
        <v>19</v>
      </c>
      <c r="B9" s="4" t="s">
        <v>20</v>
      </c>
      <c r="C9" s="4">
        <v>24</v>
      </c>
      <c r="D9" s="3">
        <v>24</v>
      </c>
      <c r="E9" s="5">
        <f t="shared" si="0"/>
        <v>1</v>
      </c>
      <c r="F9" s="3" t="s">
        <v>13</v>
      </c>
      <c r="G9" s="6"/>
    </row>
    <row r="10" ht="23.25" customHeight="1" spans="1:7">
      <c r="A10" s="3" t="s">
        <v>21</v>
      </c>
      <c r="B10" s="4" t="s">
        <v>22</v>
      </c>
      <c r="C10" s="4">
        <v>17</v>
      </c>
      <c r="D10" s="3">
        <v>17</v>
      </c>
      <c r="E10" s="5">
        <f t="shared" si="0"/>
        <v>1</v>
      </c>
      <c r="F10" s="3" t="s">
        <v>13</v>
      </c>
      <c r="G10" s="6"/>
    </row>
    <row r="11" ht="23.25" customHeight="1" spans="1:7">
      <c r="A11" s="3" t="s">
        <v>23</v>
      </c>
      <c r="B11" s="4" t="s">
        <v>24</v>
      </c>
      <c r="C11" s="4">
        <v>15</v>
      </c>
      <c r="D11" s="3">
        <v>15</v>
      </c>
      <c r="E11" s="5">
        <f t="shared" si="0"/>
        <v>1</v>
      </c>
      <c r="F11" s="3" t="s">
        <v>16</v>
      </c>
      <c r="G11" s="6"/>
    </row>
    <row r="12" ht="22.75" customHeight="1" spans="1:7">
      <c r="A12" s="3" t="s">
        <v>25</v>
      </c>
      <c r="B12" s="4" t="s">
        <v>26</v>
      </c>
      <c r="C12" s="3">
        <v>16</v>
      </c>
      <c r="D12" s="3">
        <v>16</v>
      </c>
      <c r="E12" s="5">
        <f t="shared" si="0"/>
        <v>1</v>
      </c>
      <c r="F12" s="3" t="s">
        <v>13</v>
      </c>
      <c r="G12" s="6"/>
    </row>
    <row r="13" ht="23" customHeight="1" spans="1:7">
      <c r="A13" s="3" t="s">
        <v>27</v>
      </c>
      <c r="B13" s="3" t="s">
        <v>28</v>
      </c>
      <c r="C13" s="3">
        <v>16</v>
      </c>
      <c r="D13" s="3">
        <v>16</v>
      </c>
      <c r="E13" s="5">
        <f t="shared" si="0"/>
        <v>1</v>
      </c>
      <c r="F13" s="3" t="s">
        <v>13</v>
      </c>
      <c r="G13" s="3"/>
    </row>
    <row r="14" ht="23" customHeight="1" spans="1:7">
      <c r="A14" s="3" t="s">
        <v>29</v>
      </c>
      <c r="B14" s="4" t="s">
        <v>30</v>
      </c>
      <c r="C14" s="4">
        <v>39</v>
      </c>
      <c r="D14" s="3">
        <v>38</v>
      </c>
      <c r="E14" s="5">
        <f t="shared" si="0"/>
        <v>0.974358974358974</v>
      </c>
      <c r="F14" s="3" t="s">
        <v>31</v>
      </c>
      <c r="G14" s="6" t="s">
        <v>32</v>
      </c>
    </row>
    <row r="15" ht="23.25" customHeight="1" spans="1:7">
      <c r="A15" s="3" t="s">
        <v>33</v>
      </c>
      <c r="B15" s="4" t="s">
        <v>34</v>
      </c>
      <c r="C15" s="4">
        <v>32</v>
      </c>
      <c r="D15" s="3">
        <v>31</v>
      </c>
      <c r="E15" s="5">
        <f t="shared" si="0"/>
        <v>0.96875</v>
      </c>
      <c r="F15" s="3" t="s">
        <v>31</v>
      </c>
      <c r="G15" s="6" t="s">
        <v>32</v>
      </c>
    </row>
    <row r="16" ht="23" customHeight="1" spans="1:7">
      <c r="A16" s="3" t="s">
        <v>35</v>
      </c>
      <c r="B16" s="4" t="s">
        <v>36</v>
      </c>
      <c r="C16" s="4">
        <v>28</v>
      </c>
      <c r="D16" s="3">
        <v>27</v>
      </c>
      <c r="E16" s="5">
        <f t="shared" si="0"/>
        <v>0.964285714285714</v>
      </c>
      <c r="F16" s="3" t="s">
        <v>13</v>
      </c>
      <c r="G16" s="6" t="s">
        <v>32</v>
      </c>
    </row>
    <row r="17" ht="23.25" customHeight="1" spans="1:7">
      <c r="A17" s="3" t="s">
        <v>37</v>
      </c>
      <c r="B17" s="4" t="s">
        <v>38</v>
      </c>
      <c r="C17" s="4">
        <v>27</v>
      </c>
      <c r="D17" s="3">
        <v>26</v>
      </c>
      <c r="E17" s="5">
        <f t="shared" si="0"/>
        <v>0.962962962962963</v>
      </c>
      <c r="F17" s="3" t="s">
        <v>13</v>
      </c>
      <c r="G17" s="6" t="s">
        <v>32</v>
      </c>
    </row>
    <row r="18" ht="23" customHeight="1" spans="1:7">
      <c r="A18" s="3" t="s">
        <v>39</v>
      </c>
      <c r="B18" s="4" t="s">
        <v>40</v>
      </c>
      <c r="C18" s="3">
        <v>36</v>
      </c>
      <c r="D18" s="3">
        <v>33</v>
      </c>
      <c r="E18" s="5">
        <f t="shared" si="0"/>
        <v>0.916666666666667</v>
      </c>
      <c r="F18" s="3" t="s">
        <v>13</v>
      </c>
      <c r="G18" s="6" t="s">
        <v>41</v>
      </c>
    </row>
    <row r="19" ht="23.25" customHeight="1" spans="1:7">
      <c r="A19" s="3" t="s">
        <v>42</v>
      </c>
      <c r="B19" s="4" t="s">
        <v>43</v>
      </c>
      <c r="C19" s="4">
        <v>25</v>
      </c>
      <c r="D19" s="3">
        <v>22</v>
      </c>
      <c r="E19" s="5">
        <f t="shared" si="0"/>
        <v>0.88</v>
      </c>
      <c r="F19" s="3" t="s">
        <v>13</v>
      </c>
      <c r="G19" s="6" t="s">
        <v>41</v>
      </c>
    </row>
    <row r="20" ht="23" customHeight="1" spans="1:7">
      <c r="A20" s="3" t="s">
        <v>44</v>
      </c>
      <c r="B20" s="4"/>
      <c r="C20" s="3"/>
      <c r="D20" s="3"/>
      <c r="E20" s="5"/>
      <c r="F20" s="3"/>
      <c r="G20" s="6" t="s">
        <v>45</v>
      </c>
    </row>
    <row r="21" ht="23" customHeight="1" spans="1:7">
      <c r="A21" s="3" t="s">
        <v>46</v>
      </c>
      <c r="B21" s="4"/>
      <c r="C21" s="4"/>
      <c r="D21" s="3"/>
      <c r="E21" s="5"/>
      <c r="F21" s="3"/>
      <c r="G21" s="6" t="s">
        <v>47</v>
      </c>
    </row>
    <row r="22" ht="23" customHeight="1" spans="1:7">
      <c r="A22" s="3" t="s">
        <v>48</v>
      </c>
      <c r="B22" s="12"/>
      <c r="C22" s="12"/>
      <c r="D22" s="3"/>
      <c r="E22" s="5"/>
      <c r="F22" s="3"/>
      <c r="G22" s="13" t="s">
        <v>49</v>
      </c>
    </row>
    <row r="23" ht="23" customHeight="1" spans="1:7">
      <c r="A23" s="3" t="s">
        <v>50</v>
      </c>
      <c r="B23" s="4"/>
      <c r="C23" s="4"/>
      <c r="D23" s="3"/>
      <c r="E23" s="5"/>
      <c r="F23" s="3"/>
      <c r="G23" s="6" t="s">
        <v>49</v>
      </c>
    </row>
    <row r="24" ht="23" customHeight="1" spans="1:7">
      <c r="A24" s="20" t="s">
        <v>51</v>
      </c>
      <c r="B24" s="21"/>
      <c r="C24" s="20">
        <f>SUM(C6:C23)</f>
        <v>339</v>
      </c>
      <c r="D24" s="20">
        <f>SUM(D6:D23)</f>
        <v>329</v>
      </c>
      <c r="E24" s="22">
        <f>D24/C24</f>
        <v>0.970501474926254</v>
      </c>
      <c r="F24" s="3" t="s">
        <v>52</v>
      </c>
      <c r="G24" s="20" t="s">
        <v>53</v>
      </c>
    </row>
    <row r="25" ht="23" customHeight="1" spans="7:7">
      <c r="G25" s="15" t="s">
        <v>54</v>
      </c>
    </row>
    <row r="26" ht="23" customHeight="1" spans="7:7">
      <c r="G26" s="23">
        <v>45072</v>
      </c>
    </row>
    <row r="27" ht="23" customHeight="1"/>
    <row r="28" ht="23" customHeight="1"/>
  </sheetData>
  <sortState ref="A6:G19">
    <sortCondition ref="E6:E19" descending="1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:H19"/>
    </sheetView>
  </sheetViews>
  <sheetFormatPr defaultColWidth="11" defaultRowHeight="14.25" outlineLevelCol="7"/>
  <sheetData>
    <row r="1" ht="18.75" spans="1:7">
      <c r="A1" s="1" t="s">
        <v>4</v>
      </c>
      <c r="B1" s="1" t="s">
        <v>5</v>
      </c>
      <c r="C1" s="1" t="s">
        <v>55</v>
      </c>
      <c r="D1" s="1" t="s">
        <v>56</v>
      </c>
      <c r="E1" s="1" t="s">
        <v>8</v>
      </c>
      <c r="F1" s="1" t="s">
        <v>9</v>
      </c>
      <c r="G1" s="2" t="s">
        <v>10</v>
      </c>
    </row>
    <row r="2" spans="1:7">
      <c r="A2" s="3" t="s">
        <v>11</v>
      </c>
      <c r="B2" s="4" t="s">
        <v>12</v>
      </c>
      <c r="C2" s="3">
        <v>17</v>
      </c>
      <c r="D2" s="3">
        <v>17</v>
      </c>
      <c r="E2" s="5">
        <f t="shared" ref="E2:E15" si="0">D2/C2</f>
        <v>1</v>
      </c>
      <c r="F2" s="3" t="s">
        <v>13</v>
      </c>
      <c r="G2" s="6"/>
    </row>
    <row r="3" spans="1:7">
      <c r="A3" s="7" t="s">
        <v>14</v>
      </c>
      <c r="B3" s="8" t="s">
        <v>15</v>
      </c>
      <c r="C3" s="8">
        <v>14</v>
      </c>
      <c r="D3" s="9">
        <v>14</v>
      </c>
      <c r="E3" s="10">
        <f t="shared" si="0"/>
        <v>1</v>
      </c>
      <c r="F3" s="9" t="s">
        <v>16</v>
      </c>
      <c r="G3" s="11"/>
    </row>
    <row r="4" spans="1:7">
      <c r="A4" s="3" t="s">
        <v>35</v>
      </c>
      <c r="B4" s="4" t="s">
        <v>36</v>
      </c>
      <c r="C4" s="4">
        <v>28</v>
      </c>
      <c r="D4" s="3">
        <v>27</v>
      </c>
      <c r="E4" s="5">
        <f t="shared" si="0"/>
        <v>0.964285714285714</v>
      </c>
      <c r="F4" s="3" t="s">
        <v>13</v>
      </c>
      <c r="G4" s="6" t="s">
        <v>32</v>
      </c>
    </row>
    <row r="5" spans="1:8">
      <c r="A5" s="3" t="s">
        <v>29</v>
      </c>
      <c r="B5" s="4" t="s">
        <v>30</v>
      </c>
      <c r="C5" s="4">
        <v>40</v>
      </c>
      <c r="D5" s="3">
        <v>38</v>
      </c>
      <c r="E5" s="5">
        <f t="shared" si="0"/>
        <v>0.95</v>
      </c>
      <c r="F5" s="3" t="s">
        <v>31</v>
      </c>
      <c r="G5" s="6" t="s">
        <v>57</v>
      </c>
      <c r="H5">
        <v>5.24</v>
      </c>
    </row>
    <row r="6" spans="1:7">
      <c r="A6" s="3" t="s">
        <v>37</v>
      </c>
      <c r="B6" s="4" t="s">
        <v>38</v>
      </c>
      <c r="C6" s="4">
        <v>28</v>
      </c>
      <c r="D6" s="3">
        <v>26</v>
      </c>
      <c r="E6" s="5">
        <f t="shared" si="0"/>
        <v>0.928571428571429</v>
      </c>
      <c r="F6" s="3" t="s">
        <v>13</v>
      </c>
      <c r="G6" s="6" t="s">
        <v>57</v>
      </c>
    </row>
    <row r="7" spans="1:7">
      <c r="A7" s="3" t="s">
        <v>17</v>
      </c>
      <c r="B7" s="4" t="s">
        <v>18</v>
      </c>
      <c r="C7" s="4">
        <v>37</v>
      </c>
      <c r="D7" s="3">
        <v>33</v>
      </c>
      <c r="E7" s="5">
        <f t="shared" si="0"/>
        <v>0.891891891891892</v>
      </c>
      <c r="F7" s="3" t="s">
        <v>13</v>
      </c>
      <c r="G7" s="6" t="s">
        <v>58</v>
      </c>
    </row>
    <row r="8" spans="1:7">
      <c r="A8" s="3" t="s">
        <v>39</v>
      </c>
      <c r="B8" s="4" t="s">
        <v>40</v>
      </c>
      <c r="C8" s="3">
        <v>38</v>
      </c>
      <c r="D8" s="3">
        <v>33</v>
      </c>
      <c r="E8" s="5">
        <f t="shared" si="0"/>
        <v>0.868421052631579</v>
      </c>
      <c r="F8" s="3" t="s">
        <v>13</v>
      </c>
      <c r="G8" s="6" t="s">
        <v>59</v>
      </c>
    </row>
    <row r="9" spans="1:7">
      <c r="A9" s="3" t="s">
        <v>42</v>
      </c>
      <c r="B9" s="4" t="s">
        <v>43</v>
      </c>
      <c r="C9" s="4">
        <v>28</v>
      </c>
      <c r="D9" s="3">
        <v>22</v>
      </c>
      <c r="E9" s="5">
        <f t="shared" si="0"/>
        <v>0.785714285714286</v>
      </c>
      <c r="F9" s="3" t="s">
        <v>13</v>
      </c>
      <c r="G9" s="6" t="s">
        <v>60</v>
      </c>
    </row>
    <row r="10" spans="1:8">
      <c r="A10" s="3" t="s">
        <v>33</v>
      </c>
      <c r="B10" s="4" t="s">
        <v>34</v>
      </c>
      <c r="C10" s="4">
        <v>41</v>
      </c>
      <c r="D10" s="3">
        <v>31</v>
      </c>
      <c r="E10" s="5">
        <f t="shared" si="0"/>
        <v>0.75609756097561</v>
      </c>
      <c r="F10" s="3" t="s">
        <v>31</v>
      </c>
      <c r="G10" s="6" t="s">
        <v>53</v>
      </c>
      <c r="H10">
        <v>5.24</v>
      </c>
    </row>
    <row r="11" spans="1:7">
      <c r="A11" s="3" t="s">
        <v>19</v>
      </c>
      <c r="B11" s="4" t="s">
        <v>20</v>
      </c>
      <c r="C11" s="4">
        <v>37</v>
      </c>
      <c r="D11" s="3">
        <v>24</v>
      </c>
      <c r="E11" s="5">
        <f t="shared" si="0"/>
        <v>0.648648648648649</v>
      </c>
      <c r="F11" s="3" t="s">
        <v>13</v>
      </c>
      <c r="G11" s="6" t="s">
        <v>61</v>
      </c>
    </row>
    <row r="12" spans="1:7">
      <c r="A12" s="3" t="s">
        <v>21</v>
      </c>
      <c r="B12" s="4" t="s">
        <v>22</v>
      </c>
      <c r="C12" s="4">
        <v>29</v>
      </c>
      <c r="D12" s="3">
        <v>17</v>
      </c>
      <c r="E12" s="5">
        <f t="shared" si="0"/>
        <v>0.586206896551724</v>
      </c>
      <c r="F12" s="3" t="s">
        <v>13</v>
      </c>
      <c r="G12" s="6" t="s">
        <v>62</v>
      </c>
    </row>
    <row r="13" spans="1:8">
      <c r="A13" s="3" t="s">
        <v>23</v>
      </c>
      <c r="B13" s="4" t="s">
        <v>24</v>
      </c>
      <c r="C13" s="4">
        <v>29</v>
      </c>
      <c r="D13" s="3">
        <v>15</v>
      </c>
      <c r="E13" s="5">
        <f t="shared" si="0"/>
        <v>0.517241379310345</v>
      </c>
      <c r="F13" s="3" t="s">
        <v>16</v>
      </c>
      <c r="G13" s="6" t="s">
        <v>63</v>
      </c>
      <c r="H13">
        <v>5.24</v>
      </c>
    </row>
    <row r="14" spans="1:7">
      <c r="A14" s="3" t="s">
        <v>25</v>
      </c>
      <c r="B14" s="4" t="s">
        <v>26</v>
      </c>
      <c r="C14" s="3">
        <v>34</v>
      </c>
      <c r="D14" s="3">
        <v>16</v>
      </c>
      <c r="E14" s="5">
        <f t="shared" si="0"/>
        <v>0.470588235294118</v>
      </c>
      <c r="F14" s="3" t="s">
        <v>13</v>
      </c>
      <c r="G14" s="6" t="s">
        <v>64</v>
      </c>
    </row>
    <row r="15" spans="1:7">
      <c r="A15" s="3" t="s">
        <v>27</v>
      </c>
      <c r="B15" s="3" t="s">
        <v>28</v>
      </c>
      <c r="C15" s="3">
        <v>39</v>
      </c>
      <c r="D15" s="3">
        <v>16</v>
      </c>
      <c r="E15" s="5">
        <f t="shared" si="0"/>
        <v>0.41025641025641</v>
      </c>
      <c r="F15" s="3" t="s">
        <v>13</v>
      </c>
      <c r="G15" s="3" t="s">
        <v>65</v>
      </c>
    </row>
    <row r="16" spans="1:8">
      <c r="A16" s="3" t="s">
        <v>48</v>
      </c>
      <c r="B16" s="12" t="s">
        <v>66</v>
      </c>
      <c r="C16" s="12"/>
      <c r="D16" s="3"/>
      <c r="E16" s="5"/>
      <c r="F16" s="3"/>
      <c r="G16" s="13" t="s">
        <v>49</v>
      </c>
      <c r="H16" s="14">
        <v>5.24</v>
      </c>
    </row>
    <row r="17" spans="1:8">
      <c r="A17" s="3" t="s">
        <v>44</v>
      </c>
      <c r="B17" s="4"/>
      <c r="C17" s="3"/>
      <c r="D17" s="3"/>
      <c r="E17" s="5"/>
      <c r="F17" s="3"/>
      <c r="G17" s="6" t="s">
        <v>45</v>
      </c>
      <c r="H17">
        <v>5.24</v>
      </c>
    </row>
    <row r="18" spans="1:8">
      <c r="A18" s="3" t="s">
        <v>46</v>
      </c>
      <c r="B18" s="4" t="s">
        <v>67</v>
      </c>
      <c r="C18" s="4"/>
      <c r="D18" s="3"/>
      <c r="E18" s="5"/>
      <c r="F18" s="3"/>
      <c r="G18" s="6" t="s">
        <v>68</v>
      </c>
      <c r="H18">
        <v>5.24</v>
      </c>
    </row>
    <row r="19" spans="1:8">
      <c r="A19" s="3" t="s">
        <v>50</v>
      </c>
      <c r="B19" s="4" t="s">
        <v>69</v>
      </c>
      <c r="C19" s="4"/>
      <c r="D19" s="3"/>
      <c r="E19" s="5"/>
      <c r="F19" s="3"/>
      <c r="G19" s="6" t="s">
        <v>49</v>
      </c>
      <c r="H19">
        <v>5.24</v>
      </c>
    </row>
  </sheetData>
  <sortState ref="A2:H19">
    <sortCondition ref="E1:E19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八六</cp:lastModifiedBy>
  <dcterms:created xsi:type="dcterms:W3CDTF">2021-09-24T00:14:00Z</dcterms:created>
  <dcterms:modified xsi:type="dcterms:W3CDTF">2023-06-07T13:06:41Z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7B4A16891B2249A88E775D78AA91F937_13</vt:lpwstr>
  </property>
  <property fmtid="{D5CDD505-2E9C-101B-9397-08002B2CF9AE}" pid="3" name="KSOProductBuildVer">
    <vt:lpwstr>2052-11.1.0.14309</vt:lpwstr>
  </property>
</Properties>
</file>